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资金明细" sheetId="1" r:id="rId1"/>
    <sheet name="资金发放表" sheetId="2" r:id="rId2"/>
  </sheets>
  <calcPr calcId="144525"/>
</workbook>
</file>

<file path=xl/sharedStrings.xml><?xml version="1.0" encoding="utf-8"?>
<sst xmlns="http://schemas.openxmlformats.org/spreadsheetml/2006/main" count="216" uniqueCount="166">
  <si>
    <t>附件1</t>
  </si>
  <si>
    <r>
      <rPr>
        <sz val="11"/>
        <color theme="1"/>
        <rFont val="宋体"/>
        <charset val="134"/>
        <scheme val="minor"/>
      </rPr>
      <t xml:space="preserve">                                </t>
    </r>
    <r>
      <rPr>
        <b/>
        <sz val="11"/>
        <color theme="1"/>
        <rFont val="宋体"/>
        <charset val="134"/>
        <scheme val="minor"/>
      </rPr>
      <t xml:space="preserve">  </t>
    </r>
    <r>
      <rPr>
        <b/>
        <sz val="22"/>
        <color theme="1"/>
        <rFont val="宋体"/>
        <charset val="134"/>
        <scheme val="major"/>
      </rPr>
      <t>2026年林芝市</t>
    </r>
    <r>
      <rPr>
        <b/>
        <sz val="22"/>
        <color theme="1"/>
        <rFont val="宋体"/>
        <charset val="134"/>
        <scheme val="minor"/>
      </rPr>
      <t>“</t>
    </r>
    <r>
      <rPr>
        <b/>
        <sz val="22"/>
        <color theme="1"/>
        <rFont val="宋体"/>
        <charset val="134"/>
        <scheme val="major"/>
      </rPr>
      <t>绿色食品</t>
    </r>
    <r>
      <rPr>
        <b/>
        <sz val="22"/>
        <color theme="1"/>
        <rFont val="宋体"/>
        <charset val="134"/>
        <scheme val="minor"/>
      </rPr>
      <t xml:space="preserve"> 有机产品”</t>
    </r>
    <r>
      <rPr>
        <b/>
        <sz val="22"/>
        <color theme="1"/>
        <rFont val="宋体"/>
        <charset val="134"/>
        <scheme val="major"/>
      </rPr>
      <t>认证补助资金明细表</t>
    </r>
  </si>
  <si>
    <t>序号</t>
  </si>
  <si>
    <t>企业名称</t>
  </si>
  <si>
    <t>认证类别</t>
  </si>
  <si>
    <t>获证产品</t>
  </si>
  <si>
    <t>证书编号</t>
  </si>
  <si>
    <t>认证规模（产量）</t>
  </si>
  <si>
    <t>证书有效期</t>
  </si>
  <si>
    <t>补助资金(万元)</t>
  </si>
  <si>
    <t>依据</t>
  </si>
  <si>
    <t>林芝藏林源农业科技发展有限公司</t>
  </si>
  <si>
    <t>绿色食品</t>
  </si>
  <si>
    <t>苹果</t>
  </si>
  <si>
    <t>LB-18-25102511274A</t>
  </si>
  <si>
    <t>600吨</t>
  </si>
  <si>
    <t>2025.10.27-2028.10.26</t>
  </si>
  <si>
    <r>
      <rPr>
        <b/>
        <sz val="11"/>
        <color theme="1"/>
        <rFont val="宋体"/>
        <charset val="134"/>
        <scheme val="major"/>
      </rPr>
      <t>首次认证：</t>
    </r>
    <r>
      <rPr>
        <sz val="11"/>
        <color theme="1"/>
        <rFont val="宋体"/>
        <charset val="134"/>
        <scheme val="major"/>
      </rPr>
      <t>林农发【2025】5号，每产品按5万。</t>
    </r>
  </si>
  <si>
    <t>林芝毛尖茶叶有限责任公司</t>
  </si>
  <si>
    <t>林芝毛尖（绿茶）</t>
  </si>
  <si>
    <t>LB-44-25082507255A</t>
  </si>
  <si>
    <t>9吨</t>
  </si>
  <si>
    <t>2025.8.20-2028.08.19</t>
  </si>
  <si>
    <r>
      <rPr>
        <b/>
        <sz val="11"/>
        <color theme="1"/>
        <rFont val="宋体"/>
        <charset val="134"/>
        <scheme val="major"/>
      </rPr>
      <t>首次认证：</t>
    </r>
    <r>
      <rPr>
        <sz val="11"/>
        <color theme="1"/>
        <rFont val="宋体"/>
        <charset val="134"/>
        <scheme val="major"/>
      </rPr>
      <t>按林农发【2025】5号，每产品5万元计算。</t>
    </r>
  </si>
  <si>
    <t>雪域金眉（红茶）</t>
  </si>
  <si>
    <t>LB-44-25082507256A</t>
  </si>
  <si>
    <t>11.6吨</t>
  </si>
  <si>
    <t>林芝林卡旅游开发有限公司</t>
  </si>
  <si>
    <t>菊花茶</t>
  </si>
  <si>
    <t>LB-44-25122513020A</t>
  </si>
  <si>
    <t>2.4吨</t>
  </si>
  <si>
    <t>2025.12.11-2028.12.10</t>
  </si>
  <si>
    <r>
      <rPr>
        <b/>
        <sz val="11"/>
        <color theme="1"/>
        <rFont val="宋体"/>
        <charset val="134"/>
        <scheme val="major"/>
      </rPr>
      <t>续展：</t>
    </r>
    <r>
      <rPr>
        <sz val="11"/>
        <color theme="1"/>
        <rFont val="宋体"/>
        <charset val="134"/>
        <scheme val="major"/>
      </rPr>
      <t>按照林农发【2025】5号，每产品2万元计算。</t>
    </r>
  </si>
  <si>
    <t>玫瑰花茶</t>
  </si>
  <si>
    <t>LB-44-25122513019A</t>
  </si>
  <si>
    <t>3吨</t>
  </si>
  <si>
    <t>林芝市浙甬农业科技发展有限公司</t>
  </si>
  <si>
    <t>黄桃</t>
  </si>
  <si>
    <t>LB-18-25122511189A</t>
  </si>
  <si>
    <t>150吨</t>
  </si>
  <si>
    <t>2025.12.29-2028.12.28</t>
  </si>
  <si>
    <r>
      <rPr>
        <b/>
        <sz val="11"/>
        <color theme="1"/>
        <rFont val="宋体"/>
        <charset val="134"/>
        <scheme val="major"/>
      </rPr>
      <t>续展：</t>
    </r>
    <r>
      <rPr>
        <sz val="11"/>
        <color theme="1"/>
        <rFont val="宋体"/>
        <charset val="134"/>
        <scheme val="major"/>
      </rPr>
      <t>按林农发【2025】5号，每产品2万元计算。</t>
    </r>
  </si>
  <si>
    <t>朗县朗敦辣椒专业合作社</t>
  </si>
  <si>
    <t>桃干（藏冬桃）</t>
  </si>
  <si>
    <t>LB-20-25062511288A</t>
  </si>
  <si>
    <t>87.5吨</t>
  </si>
  <si>
    <t>2025.06.28-2028.06.27</t>
  </si>
  <si>
    <t>朗敦红花椒</t>
  </si>
  <si>
    <t>LB-23-25062511287A</t>
  </si>
  <si>
    <t>2.06吨</t>
  </si>
  <si>
    <t>巴宜区米瑞乡通麦村雅江种养殖农牧民专业合作社</t>
  </si>
  <si>
    <t>LB-18-24122516514A</t>
  </si>
  <si>
    <t>419.1吨</t>
  </si>
  <si>
    <t>2024.12.29-2027.02.28</t>
  </si>
  <si>
    <r>
      <rPr>
        <b/>
        <sz val="11"/>
        <color theme="1"/>
        <rFont val="宋体"/>
        <charset val="134"/>
        <scheme val="major"/>
      </rPr>
      <t>续展：</t>
    </r>
    <r>
      <rPr>
        <sz val="11"/>
        <color theme="1"/>
        <rFont val="宋体"/>
        <charset val="134"/>
        <scheme val="major"/>
      </rPr>
      <t>按林农发【2018】279号，每产品1.5万元计算。</t>
    </r>
  </si>
  <si>
    <t>察隅县兴农猕猴桃有限公司</t>
  </si>
  <si>
    <t>察隅县辣椒</t>
  </si>
  <si>
    <t>LB-15-24122516515A</t>
  </si>
  <si>
    <t>82.5吨</t>
  </si>
  <si>
    <t>2024.12.29-2027.12.28</t>
  </si>
  <si>
    <t>春见耙耙柑</t>
  </si>
  <si>
    <t>LB-18-25122514882A</t>
  </si>
  <si>
    <t>245吨</t>
  </si>
  <si>
    <t>2025.12.24-2028.12.23</t>
  </si>
  <si>
    <t>西藏林芝察隅巴布吉土地种植专业合作社</t>
  </si>
  <si>
    <t>猕猴桃</t>
  </si>
  <si>
    <t>LB-18-24122514500A</t>
  </si>
  <si>
    <t>200吨</t>
  </si>
  <si>
    <t>石榴</t>
  </si>
  <si>
    <t>LB-18-24122514501A</t>
  </si>
  <si>
    <t>西藏米林红太阳藏药材科技开发有限公司</t>
  </si>
  <si>
    <t>有机产品</t>
  </si>
  <si>
    <t>林芝灵芝（干品）</t>
  </si>
  <si>
    <t>671OP2500324</t>
  </si>
  <si>
    <t>2025.10.23-2026.10.22</t>
  </si>
  <si>
    <r>
      <rPr>
        <b/>
        <sz val="11"/>
        <color theme="1"/>
        <rFont val="宋体"/>
        <charset val="134"/>
        <scheme val="major"/>
      </rPr>
      <t>首次认证：</t>
    </r>
    <r>
      <rPr>
        <sz val="11"/>
        <color theme="1"/>
        <rFont val="宋体"/>
        <charset val="134"/>
        <scheme val="major"/>
      </rPr>
      <t>按林农发【2025】5号，每产品3万元计算。</t>
    </r>
  </si>
  <si>
    <t>林芝灵芝孢子粉</t>
  </si>
  <si>
    <t>1.5吨</t>
  </si>
  <si>
    <t>671OP2500323</t>
  </si>
  <si>
    <t>22吨</t>
  </si>
  <si>
    <t>西藏林芝市贡布乳业有限公司</t>
  </si>
  <si>
    <t>灭菌乳</t>
  </si>
  <si>
    <t>115OP2301175</t>
  </si>
  <si>
    <t>2422.5吨</t>
  </si>
  <si>
    <t>2025.10.15-2026.10.14</t>
  </si>
  <si>
    <r>
      <rPr>
        <b/>
        <sz val="11"/>
        <color theme="1"/>
        <rFont val="宋体"/>
        <charset val="134"/>
        <scheme val="major"/>
      </rPr>
      <t>再认证：</t>
    </r>
    <r>
      <rPr>
        <sz val="11"/>
        <color theme="1"/>
        <rFont val="宋体"/>
        <charset val="134"/>
        <scheme val="major"/>
      </rPr>
      <t>按照林农发【2025】5号，每产品1万元计算。</t>
    </r>
  </si>
  <si>
    <t>生牛乳</t>
  </si>
  <si>
    <t>115OP2301174</t>
  </si>
  <si>
    <t>400头、2550吨</t>
  </si>
  <si>
    <t>林芝墨脱茶业有限公司</t>
  </si>
  <si>
    <t>红茶</t>
  </si>
  <si>
    <t>151OP1800172</t>
  </si>
  <si>
    <t>18吨</t>
  </si>
  <si>
    <t>2025.06.06-2026.04.23</t>
  </si>
  <si>
    <r>
      <rPr>
        <b/>
        <sz val="11"/>
        <color theme="1"/>
        <rFont val="宋体"/>
        <charset val="134"/>
        <scheme val="major"/>
      </rPr>
      <t>再认证：</t>
    </r>
    <r>
      <rPr>
        <sz val="11"/>
        <color theme="1"/>
        <rFont val="宋体"/>
        <charset val="134"/>
        <scheme val="major"/>
      </rPr>
      <t>按林农发【2025】5号，每产品1万元计算。</t>
    </r>
  </si>
  <si>
    <t>绿茶</t>
  </si>
  <si>
    <t>12吨</t>
  </si>
  <si>
    <t>白茶</t>
  </si>
  <si>
    <t>20吨</t>
  </si>
  <si>
    <t>紧压茶（黑茶）</t>
  </si>
  <si>
    <t>57吨</t>
  </si>
  <si>
    <t>茶鲜叶</t>
  </si>
  <si>
    <t>151OP1800171</t>
  </si>
  <si>
    <t>714吨</t>
  </si>
  <si>
    <t>工布江达县朱拉松茸加工农民专业合作社</t>
  </si>
  <si>
    <t>野生松茸（鲜）</t>
  </si>
  <si>
    <t>100OP2300423</t>
  </si>
  <si>
    <t>15吨</t>
  </si>
  <si>
    <t>2025.12.24-2026.12.20</t>
  </si>
  <si>
    <r>
      <rPr>
        <b/>
        <sz val="11"/>
        <rFont val="宋体"/>
        <charset val="134"/>
        <scheme val="major"/>
      </rPr>
      <t>再认证：</t>
    </r>
    <r>
      <rPr>
        <sz val="11"/>
        <rFont val="宋体"/>
        <charset val="134"/>
        <scheme val="major"/>
      </rPr>
      <t>按林农发【2025】5号，每产品2万元计算。</t>
    </r>
  </si>
  <si>
    <t>西藏雪芝源生物科技有限公司</t>
  </si>
  <si>
    <t>赤芝</t>
  </si>
  <si>
    <t>375OP1900410</t>
  </si>
  <si>
    <t>6.84吨</t>
  </si>
  <si>
    <t>2025.12.16-2026.11.13</t>
  </si>
  <si>
    <r>
      <rPr>
        <b/>
        <sz val="11"/>
        <rFont val="宋体"/>
        <charset val="134"/>
        <scheme val="major"/>
      </rPr>
      <t>再认证：</t>
    </r>
    <r>
      <rPr>
        <sz val="11"/>
        <rFont val="宋体"/>
        <charset val="134"/>
        <scheme val="major"/>
      </rPr>
      <t>按林农发【2025】5号，每产品1万元计算。</t>
    </r>
  </si>
  <si>
    <t>米林县邦仲菌类有限公司</t>
  </si>
  <si>
    <t>木耳</t>
  </si>
  <si>
    <t>100OP2400029</t>
  </si>
  <si>
    <t>0.083吨</t>
  </si>
  <si>
    <t>2026.02.06-2027.01.24</t>
  </si>
  <si>
    <r>
      <rPr>
        <b/>
        <sz val="11"/>
        <rFont val="宋体"/>
        <charset val="134"/>
        <scheme val="major"/>
      </rPr>
      <t>再认证：</t>
    </r>
    <r>
      <rPr>
        <sz val="11"/>
        <rFont val="宋体"/>
        <charset val="134"/>
        <scheme val="major"/>
      </rPr>
      <t>按林农发【2026】2号，每产品1万元计算。</t>
    </r>
  </si>
  <si>
    <t>墨脱县格当乡尼日卡林下资源种植专业合作社</t>
  </si>
  <si>
    <t>100OP2400046</t>
  </si>
  <si>
    <t>1吨</t>
  </si>
  <si>
    <t>2026.02.01-2027.01.31</t>
  </si>
  <si>
    <t>灵芝</t>
  </si>
  <si>
    <t>100OP2400045</t>
  </si>
  <si>
    <t>附件2</t>
  </si>
  <si>
    <t xml:space="preserve">   2026年林芝市“绿色食品 有机产品”认证补助资金发放表</t>
  </si>
  <si>
    <t>开户行</t>
  </si>
  <si>
    <t>账号</t>
  </si>
  <si>
    <t>资金补助（万元）</t>
  </si>
  <si>
    <t>备注</t>
  </si>
  <si>
    <t>中国农业银行</t>
  </si>
  <si>
    <t>25780001040046611</t>
  </si>
  <si>
    <t>林芝毛尖茶叶有限公司</t>
  </si>
  <si>
    <t>中国农业银行林芝巴宜区支行</t>
  </si>
  <si>
    <t>25770001040011617</t>
  </si>
  <si>
    <t>25770001040005692</t>
  </si>
  <si>
    <t>西藏银行股份有限公司林芝分行</t>
  </si>
  <si>
    <t>2000007124000010</t>
  </si>
  <si>
    <t>中国农业银行朗县支行</t>
  </si>
  <si>
    <t>25740001040008743</t>
  </si>
  <si>
    <t>中国农业银行林芝县米瑞营业所</t>
  </si>
  <si>
    <t>25770401040000612</t>
  </si>
  <si>
    <t>中国农业银行米林县支行</t>
  </si>
  <si>
    <t>25760001040009662</t>
  </si>
  <si>
    <t>中国农业银行股份有限公司林芝巴宜支行</t>
  </si>
  <si>
    <t>25770001040005445</t>
  </si>
  <si>
    <t>中国农业银行墨脱县支行</t>
  </si>
  <si>
    <t>25710001040001629</t>
  </si>
  <si>
    <t>中国农业银行股份有限公司工布江达巴河营业所</t>
  </si>
  <si>
    <t>25750701040000056</t>
  </si>
  <si>
    <t>中国农业银行察隅县支行</t>
  </si>
  <si>
    <t>25730001040006616</t>
  </si>
  <si>
    <t>中国农业银行察隅县下察隅营业所</t>
  </si>
  <si>
    <t>2573020140000136</t>
  </si>
  <si>
    <t>墨脱县格当乡尼日林下资源种植专业合作社</t>
  </si>
  <si>
    <t>25710001040002221</t>
  </si>
  <si>
    <t>中国农业银行股份有限公司林芝分行</t>
  </si>
  <si>
    <t>25780001040027231</t>
  </si>
  <si>
    <t>米林县帮仲菌类有限公司</t>
  </si>
  <si>
    <t>中国农业银行米林县米林营业所</t>
  </si>
  <si>
    <t>25760401040000507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</si>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</sst>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6"/>
      <color theme="1"/>
      <name val="仿宋_GB2312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22"/>
      <color theme="1"/>
      <name val="宋体"/>
      <charset val="134"/>
      <scheme val="major"/>
    </font>
    <font>
      <b/>
      <sz val="2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7" fillId="6" borderId="7" applyNumberFormat="false" applyAlignment="false" applyProtection="false">
      <alignment vertical="center"/>
    </xf>
    <xf numFmtId="0" fontId="18" fillId="9" borderId="8" applyNumberFormat="false" applyAlignment="false" applyProtection="false">
      <alignment vertical="center"/>
    </xf>
    <xf numFmtId="0" fontId="26" fillId="19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0" fillId="23" borderId="12" applyNumberFormat="false" applyFont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24" fillId="6" borderId="11" applyNumberFormat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30" fillId="32" borderId="11" applyNumberFormat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Border="true" applyAlignment="true">
      <alignment horizontal="left" vertical="center"/>
    </xf>
    <xf numFmtId="0" fontId="2" fillId="0" borderId="0" xfId="0" applyFont="true" applyBorder="true" applyAlignment="true">
      <alignment horizontal="center" vertical="center"/>
    </xf>
    <xf numFmtId="0" fontId="3" fillId="0" borderId="1" xfId="0" applyNumberFormat="true" applyFont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0" fontId="3" fillId="0" borderId="1" xfId="0" applyNumberFormat="true" applyFont="true" applyBorder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1" fillId="0" borderId="0" xfId="0" applyFont="true" applyAlignment="true">
      <alignment horizontal="left" vertical="center" wrapText="true"/>
    </xf>
    <xf numFmtId="0" fontId="0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 wrapText="true"/>
    </xf>
    <xf numFmtId="0" fontId="8" fillId="0" borderId="4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vertical="center" wrapText="true"/>
    </xf>
    <xf numFmtId="0" fontId="10" fillId="0" borderId="2" xfId="0" applyFont="true" applyFill="true" applyBorder="true" applyAlignment="true">
      <alignment vertical="center" wrapText="true"/>
    </xf>
    <xf numFmtId="0" fontId="10" fillId="0" borderId="3" xfId="0" applyFont="true" applyFill="true" applyBorder="true" applyAlignment="true">
      <alignment vertical="center" wrapText="true"/>
    </xf>
    <xf numFmtId="0" fontId="8" fillId="0" borderId="4" xfId="0" applyFont="true" applyFill="true" applyBorder="true" applyAlignment="true">
      <alignment vertical="center" wrapText="true"/>
    </xf>
    <xf numFmtId="0" fontId="10" fillId="0" borderId="1" xfId="0" applyFont="true" applyBorder="true" applyAlignment="true">
      <alignment vertical="center" wrapText="true"/>
    </xf>
    <xf numFmtId="0" fontId="10" fillId="0" borderId="2" xfId="0" applyFont="true" applyBorder="true" applyAlignment="true">
      <alignment vertical="center" wrapText="true"/>
    </xf>
    <xf numFmtId="0" fontId="8" fillId="0" borderId="3" xfId="0" applyFont="true" applyBorder="true" applyAlignment="true">
      <alignment vertical="center" wrapText="true"/>
    </xf>
    <xf numFmtId="0" fontId="8" fillId="0" borderId="4" xfId="0" applyFont="true" applyBorder="true" applyAlignment="true">
      <alignment vertical="center" wrapText="true"/>
    </xf>
    <xf numFmtId="0" fontId="8" fillId="0" borderId="1" xfId="0" applyFont="true" applyFill="true" applyBorder="true" applyAlignment="true">
      <alignment vertical="center" wrapText="true"/>
    </xf>
    <xf numFmtId="0" fontId="11" fillId="0" borderId="1" xfId="0" applyFont="true" applyFill="true" applyBorder="true" applyAlignment="true">
      <alignment vertical="center" wrapText="true"/>
    </xf>
    <xf numFmtId="0" fontId="4" fillId="0" borderId="1" xfId="0" applyNumberFormat="true" applyFont="true" applyFill="true" applyBorder="true" applyAlignment="true" quotePrefix="true">
      <alignment horizontal="center" vertical="center" wrapText="true"/>
    </xf>
    <xf numFmtId="0" fontId="4" fillId="0" borderId="1" xfId="0" applyNumberFormat="true" applyFont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H29" sqref="H29"/>
    </sheetView>
  </sheetViews>
  <sheetFormatPr defaultColWidth="9" defaultRowHeight="13.5"/>
  <cols>
    <col min="1" max="1" width="4.875" style="10" customWidth="true"/>
    <col min="2" max="2" width="20.75" style="10" customWidth="true"/>
    <col min="3" max="3" width="9.375" style="10" customWidth="true"/>
    <col min="4" max="4" width="15.875" style="10" customWidth="true"/>
    <col min="5" max="5" width="22.375" style="10" customWidth="true"/>
    <col min="6" max="6" width="9.25" style="10" customWidth="true"/>
    <col min="7" max="7" width="23.125" style="10" customWidth="true"/>
    <col min="8" max="8" width="9" style="10" customWidth="true"/>
    <col min="9" max="9" width="26.5" style="10" customWidth="true"/>
    <col min="10" max="16384" width="9" style="10"/>
  </cols>
  <sheetData>
    <row r="1" ht="21" customHeight="true" spans="1:9">
      <c r="A1" s="11" t="s">
        <v>0</v>
      </c>
      <c r="B1" s="11"/>
      <c r="C1" s="11"/>
      <c r="D1" s="11"/>
      <c r="E1" s="11"/>
      <c r="F1" s="11"/>
      <c r="G1" s="11"/>
      <c r="H1" s="31"/>
      <c r="I1" s="31"/>
    </row>
    <row r="2" ht="25" customHeight="true" spans="1:1">
      <c r="A2" s="12" t="s">
        <v>1</v>
      </c>
    </row>
    <row r="3" ht="15" customHeight="true"/>
    <row r="4" ht="45" customHeight="true" spans="1:9">
      <c r="A4" s="13" t="s">
        <v>2</v>
      </c>
      <c r="B4" s="14" t="s">
        <v>3</v>
      </c>
      <c r="C4" s="13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4" t="s">
        <v>9</v>
      </c>
      <c r="I4" s="14" t="s">
        <v>10</v>
      </c>
    </row>
    <row r="5" customFormat="true" ht="25" customHeight="true" spans="1:9">
      <c r="A5" s="13"/>
      <c r="B5" s="15">
        <v>15</v>
      </c>
      <c r="C5" s="13"/>
      <c r="D5" s="15">
        <v>28</v>
      </c>
      <c r="E5" s="14"/>
      <c r="F5" s="14"/>
      <c r="G5" s="14"/>
      <c r="H5" s="15">
        <f>SUM(H6:H33)</f>
        <v>52</v>
      </c>
      <c r="I5" s="14"/>
    </row>
    <row r="6" s="10" customFormat="true" ht="33" customHeight="true" spans="1:9">
      <c r="A6" s="16">
        <v>1</v>
      </c>
      <c r="B6" s="17" t="s">
        <v>11</v>
      </c>
      <c r="C6" s="16" t="s">
        <v>12</v>
      </c>
      <c r="D6" s="17" t="s">
        <v>13</v>
      </c>
      <c r="E6" s="16" t="s">
        <v>14</v>
      </c>
      <c r="F6" s="16" t="s">
        <v>15</v>
      </c>
      <c r="G6" s="21" t="s">
        <v>16</v>
      </c>
      <c r="H6" s="16">
        <v>5</v>
      </c>
      <c r="I6" s="34" t="s">
        <v>17</v>
      </c>
    </row>
    <row r="7" s="10" customFormat="true" ht="28" customHeight="true" spans="1:9">
      <c r="A7" s="18">
        <v>2</v>
      </c>
      <c r="B7" s="18" t="s">
        <v>18</v>
      </c>
      <c r="C7" s="18" t="s">
        <v>12</v>
      </c>
      <c r="D7" s="17" t="s">
        <v>19</v>
      </c>
      <c r="E7" s="17" t="s">
        <v>20</v>
      </c>
      <c r="F7" s="17" t="s">
        <v>21</v>
      </c>
      <c r="G7" s="17" t="s">
        <v>22</v>
      </c>
      <c r="H7" s="16">
        <v>5</v>
      </c>
      <c r="I7" s="35" t="s">
        <v>23</v>
      </c>
    </row>
    <row r="8" s="10" customFormat="true" ht="28" customHeight="true" spans="1:9">
      <c r="A8" s="19"/>
      <c r="B8" s="19"/>
      <c r="C8" s="19"/>
      <c r="D8" s="17" t="s">
        <v>24</v>
      </c>
      <c r="E8" s="17" t="s">
        <v>25</v>
      </c>
      <c r="F8" s="27" t="s">
        <v>26</v>
      </c>
      <c r="G8" s="27" t="s">
        <v>22</v>
      </c>
      <c r="H8" s="16">
        <v>5</v>
      </c>
      <c r="I8" s="36"/>
    </row>
    <row r="9" s="10" customFormat="true" ht="27" customHeight="true" spans="1:9">
      <c r="A9" s="16">
        <v>3</v>
      </c>
      <c r="B9" s="16" t="s">
        <v>27</v>
      </c>
      <c r="C9" s="18" t="s">
        <v>12</v>
      </c>
      <c r="D9" s="17" t="s">
        <v>28</v>
      </c>
      <c r="E9" s="17" t="s">
        <v>29</v>
      </c>
      <c r="F9" s="27" t="s">
        <v>30</v>
      </c>
      <c r="G9" s="27" t="s">
        <v>31</v>
      </c>
      <c r="H9" s="16">
        <v>2</v>
      </c>
      <c r="I9" s="35" t="s">
        <v>32</v>
      </c>
    </row>
    <row r="10" s="10" customFormat="true" ht="29" customHeight="true" spans="1:9">
      <c r="A10" s="16"/>
      <c r="B10" s="16"/>
      <c r="C10" s="19"/>
      <c r="D10" s="20" t="s">
        <v>33</v>
      </c>
      <c r="E10" s="20" t="s">
        <v>34</v>
      </c>
      <c r="F10" s="32" t="s">
        <v>35</v>
      </c>
      <c r="G10" s="32" t="s">
        <v>31</v>
      </c>
      <c r="H10" s="16">
        <v>2</v>
      </c>
      <c r="I10" s="37"/>
    </row>
    <row r="11" ht="36" customHeight="true" spans="1:9">
      <c r="A11" s="21">
        <v>4</v>
      </c>
      <c r="B11" s="22" t="s">
        <v>36</v>
      </c>
      <c r="C11" s="21" t="s">
        <v>12</v>
      </c>
      <c r="D11" s="17" t="s">
        <v>37</v>
      </c>
      <c r="E11" s="17" t="s">
        <v>38</v>
      </c>
      <c r="F11" s="27" t="s">
        <v>39</v>
      </c>
      <c r="G11" s="17" t="s">
        <v>40</v>
      </c>
      <c r="H11" s="21">
        <v>2</v>
      </c>
      <c r="I11" s="38" t="s">
        <v>41</v>
      </c>
    </row>
    <row r="12" ht="24" customHeight="true" spans="1:9">
      <c r="A12" s="23">
        <v>5</v>
      </c>
      <c r="B12" s="23" t="s">
        <v>42</v>
      </c>
      <c r="C12" s="23" t="s">
        <v>12</v>
      </c>
      <c r="D12" s="17" t="s">
        <v>43</v>
      </c>
      <c r="E12" s="27" t="s">
        <v>44</v>
      </c>
      <c r="F12" s="27" t="s">
        <v>45</v>
      </c>
      <c r="G12" s="27" t="s">
        <v>46</v>
      </c>
      <c r="H12" s="21">
        <v>2</v>
      </c>
      <c r="I12" s="39" t="s">
        <v>41</v>
      </c>
    </row>
    <row r="13" ht="24" customHeight="true" spans="1:9">
      <c r="A13" s="24"/>
      <c r="B13" s="24"/>
      <c r="C13" s="24"/>
      <c r="D13" s="17" t="s">
        <v>47</v>
      </c>
      <c r="E13" s="27" t="s">
        <v>48</v>
      </c>
      <c r="F13" s="27" t="s">
        <v>49</v>
      </c>
      <c r="G13" s="27" t="s">
        <v>46</v>
      </c>
      <c r="H13" s="21">
        <v>2</v>
      </c>
      <c r="I13" s="40"/>
    </row>
    <row r="14" ht="43" customHeight="true" spans="1:9">
      <c r="A14" s="21">
        <v>6</v>
      </c>
      <c r="B14" s="21" t="s">
        <v>50</v>
      </c>
      <c r="C14" s="21" t="s">
        <v>12</v>
      </c>
      <c r="D14" s="21" t="s">
        <v>13</v>
      </c>
      <c r="E14" s="27" t="s">
        <v>51</v>
      </c>
      <c r="F14" s="27" t="s">
        <v>52</v>
      </c>
      <c r="G14" s="27" t="s">
        <v>53</v>
      </c>
      <c r="H14" s="21">
        <v>1.5</v>
      </c>
      <c r="I14" s="38" t="s">
        <v>54</v>
      </c>
    </row>
    <row r="15" ht="31" customHeight="true" spans="1:9">
      <c r="A15" s="23">
        <v>7</v>
      </c>
      <c r="B15" s="23" t="s">
        <v>55</v>
      </c>
      <c r="C15" s="23" t="s">
        <v>12</v>
      </c>
      <c r="D15" s="21" t="s">
        <v>56</v>
      </c>
      <c r="E15" s="27" t="s">
        <v>57</v>
      </c>
      <c r="F15" s="27" t="s">
        <v>58</v>
      </c>
      <c r="G15" s="27" t="s">
        <v>59</v>
      </c>
      <c r="H15" s="23">
        <v>1.5</v>
      </c>
      <c r="I15" s="39" t="s">
        <v>54</v>
      </c>
    </row>
    <row r="16" ht="31" customHeight="true" spans="1:9">
      <c r="A16" s="25"/>
      <c r="B16" s="25"/>
      <c r="C16" s="24"/>
      <c r="D16" s="21" t="s">
        <v>60</v>
      </c>
      <c r="E16" s="27" t="s">
        <v>61</v>
      </c>
      <c r="F16" s="27" t="s">
        <v>62</v>
      </c>
      <c r="G16" s="27" t="s">
        <v>63</v>
      </c>
      <c r="H16" s="23">
        <v>2</v>
      </c>
      <c r="I16" s="38" t="s">
        <v>41</v>
      </c>
    </row>
    <row r="17" ht="31" customHeight="true" spans="1:9">
      <c r="A17" s="23">
        <v>8</v>
      </c>
      <c r="B17" s="23" t="s">
        <v>64</v>
      </c>
      <c r="C17" s="23" t="s">
        <v>12</v>
      </c>
      <c r="D17" s="21" t="s">
        <v>65</v>
      </c>
      <c r="E17" s="27" t="s">
        <v>66</v>
      </c>
      <c r="F17" s="27" t="s">
        <v>67</v>
      </c>
      <c r="G17" s="27" t="s">
        <v>59</v>
      </c>
      <c r="H17" s="23">
        <v>1.5</v>
      </c>
      <c r="I17" s="39" t="s">
        <v>54</v>
      </c>
    </row>
    <row r="18" ht="31" customHeight="true" spans="1:9">
      <c r="A18" s="25"/>
      <c r="B18" s="25"/>
      <c r="C18" s="24"/>
      <c r="D18" s="21" t="s">
        <v>68</v>
      </c>
      <c r="E18" s="27" t="s">
        <v>69</v>
      </c>
      <c r="F18" s="27" t="s">
        <v>39</v>
      </c>
      <c r="G18" s="27" t="s">
        <v>59</v>
      </c>
      <c r="H18" s="23">
        <v>1.5</v>
      </c>
      <c r="I18" s="39" t="s">
        <v>54</v>
      </c>
    </row>
    <row r="19" ht="22" customHeight="true" spans="1:9">
      <c r="A19" s="23">
        <v>9</v>
      </c>
      <c r="B19" s="23" t="s">
        <v>70</v>
      </c>
      <c r="C19" s="23" t="s">
        <v>71</v>
      </c>
      <c r="D19" s="16" t="s">
        <v>72</v>
      </c>
      <c r="E19" s="17" t="s">
        <v>73</v>
      </c>
      <c r="F19" s="16" t="s">
        <v>21</v>
      </c>
      <c r="G19" s="16" t="s">
        <v>74</v>
      </c>
      <c r="H19" s="23">
        <v>6</v>
      </c>
      <c r="I19" s="39" t="s">
        <v>75</v>
      </c>
    </row>
    <row r="20" ht="22" customHeight="true" spans="1:9">
      <c r="A20" s="25"/>
      <c r="B20" s="25"/>
      <c r="C20" s="25"/>
      <c r="D20" s="16" t="s">
        <v>76</v>
      </c>
      <c r="E20" s="17"/>
      <c r="F20" s="26" t="s">
        <v>77</v>
      </c>
      <c r="G20" s="16"/>
      <c r="H20" s="25"/>
      <c r="I20" s="41"/>
    </row>
    <row r="21" ht="22" customHeight="true" spans="1:9">
      <c r="A21" s="24"/>
      <c r="B21" s="24"/>
      <c r="C21" s="24"/>
      <c r="D21" s="16" t="s">
        <v>72</v>
      </c>
      <c r="E21" s="26" t="s">
        <v>78</v>
      </c>
      <c r="F21" s="26" t="s">
        <v>79</v>
      </c>
      <c r="G21" s="26" t="s">
        <v>74</v>
      </c>
      <c r="H21" s="24"/>
      <c r="I21" s="40"/>
    </row>
    <row r="22" ht="35" customHeight="true" spans="1:9">
      <c r="A22" s="16">
        <v>10</v>
      </c>
      <c r="B22" s="16" t="s">
        <v>80</v>
      </c>
      <c r="C22" s="21" t="s">
        <v>71</v>
      </c>
      <c r="D22" s="16" t="s">
        <v>81</v>
      </c>
      <c r="E22" s="17" t="s">
        <v>82</v>
      </c>
      <c r="F22" s="16" t="s">
        <v>83</v>
      </c>
      <c r="G22" s="16" t="s">
        <v>84</v>
      </c>
      <c r="H22" s="33">
        <v>2</v>
      </c>
      <c r="I22" s="34" t="s">
        <v>85</v>
      </c>
    </row>
    <row r="23" ht="35" customHeight="true" spans="1:9">
      <c r="A23" s="16"/>
      <c r="B23" s="16"/>
      <c r="C23" s="21"/>
      <c r="D23" s="16" t="s">
        <v>86</v>
      </c>
      <c r="E23" s="17" t="s">
        <v>87</v>
      </c>
      <c r="F23" s="16" t="s">
        <v>88</v>
      </c>
      <c r="G23" s="16" t="s">
        <v>84</v>
      </c>
      <c r="H23" s="33"/>
      <c r="I23" s="34"/>
    </row>
    <row r="24" ht="27" customHeight="true" spans="1:9">
      <c r="A24" s="26">
        <v>11</v>
      </c>
      <c r="B24" s="16" t="s">
        <v>89</v>
      </c>
      <c r="C24" s="21" t="s">
        <v>71</v>
      </c>
      <c r="D24" s="16" t="s">
        <v>90</v>
      </c>
      <c r="E24" s="27" t="s">
        <v>91</v>
      </c>
      <c r="F24" s="26" t="s">
        <v>92</v>
      </c>
      <c r="G24" s="27" t="s">
        <v>93</v>
      </c>
      <c r="H24" s="26">
        <v>5</v>
      </c>
      <c r="I24" s="34" t="s">
        <v>94</v>
      </c>
    </row>
    <row r="25" ht="27" customHeight="true" spans="1:9">
      <c r="A25" s="26"/>
      <c r="B25" s="16"/>
      <c r="C25" s="21"/>
      <c r="D25" s="17" t="s">
        <v>95</v>
      </c>
      <c r="E25" s="27"/>
      <c r="F25" s="27" t="s">
        <v>96</v>
      </c>
      <c r="G25" s="27"/>
      <c r="H25" s="26"/>
      <c r="I25" s="42"/>
    </row>
    <row r="26" ht="27" customHeight="true" spans="1:9">
      <c r="A26" s="26"/>
      <c r="B26" s="16"/>
      <c r="C26" s="21"/>
      <c r="D26" s="17" t="s">
        <v>97</v>
      </c>
      <c r="E26" s="27"/>
      <c r="F26" s="27" t="s">
        <v>98</v>
      </c>
      <c r="G26" s="27"/>
      <c r="H26" s="26"/>
      <c r="I26" s="42"/>
    </row>
    <row r="27" ht="27" customHeight="true" spans="1:9">
      <c r="A27" s="26"/>
      <c r="B27" s="16"/>
      <c r="C27" s="21"/>
      <c r="D27" s="17" t="s">
        <v>99</v>
      </c>
      <c r="E27" s="27"/>
      <c r="F27" s="27" t="s">
        <v>100</v>
      </c>
      <c r="G27" s="27"/>
      <c r="H27" s="26"/>
      <c r="I27" s="42"/>
    </row>
    <row r="28" ht="27" customHeight="true" spans="1:9">
      <c r="A28" s="26"/>
      <c r="B28" s="16"/>
      <c r="C28" s="21"/>
      <c r="D28" s="17" t="s">
        <v>101</v>
      </c>
      <c r="E28" s="27" t="s">
        <v>102</v>
      </c>
      <c r="F28" s="27" t="s">
        <v>103</v>
      </c>
      <c r="G28" s="27"/>
      <c r="H28" s="26"/>
      <c r="I28" s="42"/>
    </row>
    <row r="29" ht="36" customHeight="true" spans="1:9">
      <c r="A29" s="27">
        <v>12</v>
      </c>
      <c r="B29" s="17" t="s">
        <v>104</v>
      </c>
      <c r="C29" s="21" t="s">
        <v>71</v>
      </c>
      <c r="D29" s="17" t="s">
        <v>105</v>
      </c>
      <c r="E29" s="27" t="s">
        <v>106</v>
      </c>
      <c r="F29" s="27" t="s">
        <v>107</v>
      </c>
      <c r="G29" s="27" t="s">
        <v>108</v>
      </c>
      <c r="H29" s="27">
        <v>2</v>
      </c>
      <c r="I29" s="43" t="s">
        <v>109</v>
      </c>
    </row>
    <row r="30" ht="36" customHeight="true" spans="1:9">
      <c r="A30" s="28">
        <v>13</v>
      </c>
      <c r="B30" s="28" t="s">
        <v>110</v>
      </c>
      <c r="C30" s="21" t="s">
        <v>71</v>
      </c>
      <c r="D30" s="28" t="s">
        <v>111</v>
      </c>
      <c r="E30" s="28" t="s">
        <v>112</v>
      </c>
      <c r="F30" s="28" t="s">
        <v>113</v>
      </c>
      <c r="G30" s="27" t="s">
        <v>114</v>
      </c>
      <c r="H30" s="28">
        <v>1</v>
      </c>
      <c r="I30" s="43" t="s">
        <v>115</v>
      </c>
    </row>
    <row r="31" ht="36" customHeight="true" spans="1:9">
      <c r="A31" s="28">
        <v>14</v>
      </c>
      <c r="B31" s="28" t="s">
        <v>116</v>
      </c>
      <c r="C31" s="21" t="s">
        <v>71</v>
      </c>
      <c r="D31" s="28" t="s">
        <v>117</v>
      </c>
      <c r="E31" s="28" t="s">
        <v>118</v>
      </c>
      <c r="F31" s="28" t="s">
        <v>119</v>
      </c>
      <c r="G31" s="27" t="s">
        <v>120</v>
      </c>
      <c r="H31" s="28">
        <v>1</v>
      </c>
      <c r="I31" s="43" t="s">
        <v>121</v>
      </c>
    </row>
    <row r="32" ht="36" customHeight="true" spans="1:9">
      <c r="A32" s="29">
        <v>15</v>
      </c>
      <c r="B32" s="29" t="s">
        <v>122</v>
      </c>
      <c r="C32" s="23" t="s">
        <v>71</v>
      </c>
      <c r="D32" s="28" t="s">
        <v>117</v>
      </c>
      <c r="E32" s="28" t="s">
        <v>123</v>
      </c>
      <c r="F32" s="28" t="s">
        <v>124</v>
      </c>
      <c r="G32" s="27" t="s">
        <v>125</v>
      </c>
      <c r="H32" s="28">
        <v>1</v>
      </c>
      <c r="I32" s="43" t="s">
        <v>121</v>
      </c>
    </row>
    <row r="33" ht="36" customHeight="true" spans="1:9">
      <c r="A33" s="30"/>
      <c r="B33" s="30"/>
      <c r="C33" s="24"/>
      <c r="D33" s="28" t="s">
        <v>126</v>
      </c>
      <c r="E33" s="28" t="s">
        <v>127</v>
      </c>
      <c r="F33" s="28" t="s">
        <v>77</v>
      </c>
      <c r="G33" s="27" t="s">
        <v>125</v>
      </c>
      <c r="H33" s="28">
        <v>1</v>
      </c>
      <c r="I33" s="43" t="s">
        <v>121</v>
      </c>
    </row>
  </sheetData>
  <mergeCells count="42">
    <mergeCell ref="A1:I1"/>
    <mergeCell ref="A7:A8"/>
    <mergeCell ref="A9:A10"/>
    <mergeCell ref="A12:A13"/>
    <mergeCell ref="A15:A16"/>
    <mergeCell ref="A17:A18"/>
    <mergeCell ref="A19:A21"/>
    <mergeCell ref="A22:A23"/>
    <mergeCell ref="A24:A28"/>
    <mergeCell ref="A32:A33"/>
    <mergeCell ref="B7:B8"/>
    <mergeCell ref="B9:B10"/>
    <mergeCell ref="B12:B13"/>
    <mergeCell ref="B15:B16"/>
    <mergeCell ref="B17:B18"/>
    <mergeCell ref="B19:B21"/>
    <mergeCell ref="B22:B23"/>
    <mergeCell ref="B24:B28"/>
    <mergeCell ref="B32:B33"/>
    <mergeCell ref="C7:C8"/>
    <mergeCell ref="C9:C10"/>
    <mergeCell ref="C12:C13"/>
    <mergeCell ref="C15:C16"/>
    <mergeCell ref="C17:C18"/>
    <mergeCell ref="C19:C21"/>
    <mergeCell ref="C22:C23"/>
    <mergeCell ref="C24:C28"/>
    <mergeCell ref="C32:C33"/>
    <mergeCell ref="E19:E20"/>
    <mergeCell ref="E24:E27"/>
    <mergeCell ref="G19:G20"/>
    <mergeCell ref="G24:G28"/>
    <mergeCell ref="H19:H21"/>
    <mergeCell ref="H22:H23"/>
    <mergeCell ref="H24:H28"/>
    <mergeCell ref="I7:I8"/>
    <mergeCell ref="I9:I10"/>
    <mergeCell ref="I12:I13"/>
    <mergeCell ref="I19:I21"/>
    <mergeCell ref="I22:I23"/>
    <mergeCell ref="I24:I28"/>
    <mergeCell ref="A2:I3"/>
  </mergeCells>
  <printOptions horizontalCentered="true"/>
  <pageMargins left="0.700694444444445" right="0.700694444444445" top="0.751388888888889" bottom="0.751388888888889" header="0.298611111111111" footer="0.298611111111111"/>
  <pageSetup paperSize="9" scale="8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opLeftCell="A5" workbookViewId="0">
      <selection activeCell="B17" sqref="B17"/>
    </sheetView>
  </sheetViews>
  <sheetFormatPr defaultColWidth="9" defaultRowHeight="13.5" outlineLevelCol="5"/>
  <cols>
    <col min="1" max="1" width="5" style="1" customWidth="true"/>
    <col min="2" max="2" width="42.625" style="1" customWidth="true"/>
    <col min="3" max="3" width="32.625" style="1" customWidth="true"/>
    <col min="4" max="4" width="27.375" style="1" customWidth="true"/>
    <col min="5" max="5" width="10.125" style="1" customWidth="true"/>
    <col min="6" max="6" width="7.375" style="1" customWidth="true"/>
    <col min="7" max="16384" width="9" style="1"/>
  </cols>
  <sheetData>
    <row r="1" ht="18" customHeight="true" spans="1:6">
      <c r="A1" s="2" t="s">
        <v>128</v>
      </c>
      <c r="B1" s="2"/>
      <c r="C1" s="2"/>
      <c r="D1" s="2"/>
      <c r="E1" s="2"/>
      <c r="F1" s="2"/>
    </row>
    <row r="2" ht="33" customHeight="true" spans="1:6">
      <c r="A2" s="3" t="s">
        <v>129</v>
      </c>
      <c r="B2" s="3"/>
      <c r="C2" s="3"/>
      <c r="D2" s="3"/>
      <c r="E2" s="3"/>
      <c r="F2" s="3"/>
    </row>
    <row r="3" ht="33" customHeight="true" spans="1:6">
      <c r="A3" s="4" t="s">
        <v>2</v>
      </c>
      <c r="B3" s="5" t="s">
        <v>3</v>
      </c>
      <c r="C3" s="5" t="s">
        <v>130</v>
      </c>
      <c r="D3" s="5" t="s">
        <v>131</v>
      </c>
      <c r="E3" s="9" t="s">
        <v>132</v>
      </c>
      <c r="F3" s="4" t="s">
        <v>133</v>
      </c>
    </row>
    <row r="4" ht="34" customHeight="true" spans="1:6">
      <c r="A4" s="6">
        <v>1</v>
      </c>
      <c r="B4" s="7" t="s">
        <v>11</v>
      </c>
      <c r="C4" s="7" t="s">
        <v>134</v>
      </c>
      <c r="D4" s="44" t="s">
        <v>135</v>
      </c>
      <c r="E4" s="6">
        <v>5</v>
      </c>
      <c r="F4" s="6"/>
    </row>
    <row r="5" ht="42" customHeight="true" spans="1:6">
      <c r="A5" s="6">
        <v>2</v>
      </c>
      <c r="B5" s="7" t="s">
        <v>136</v>
      </c>
      <c r="C5" s="7" t="s">
        <v>137</v>
      </c>
      <c r="D5" s="44" t="s">
        <v>138</v>
      </c>
      <c r="E5" s="6">
        <v>10</v>
      </c>
      <c r="F5" s="6"/>
    </row>
    <row r="6" ht="32" customHeight="true" spans="1:6">
      <c r="A6" s="6">
        <v>3</v>
      </c>
      <c r="B6" s="7" t="s">
        <v>27</v>
      </c>
      <c r="C6" s="7" t="s">
        <v>137</v>
      </c>
      <c r="D6" s="45" t="s">
        <v>139</v>
      </c>
      <c r="E6" s="6">
        <v>4</v>
      </c>
      <c r="F6" s="6"/>
    </row>
    <row r="7" ht="38" customHeight="true" spans="1:6">
      <c r="A7" s="6">
        <v>4</v>
      </c>
      <c r="B7" s="7" t="s">
        <v>36</v>
      </c>
      <c r="C7" s="7" t="s">
        <v>140</v>
      </c>
      <c r="D7" s="44" t="s">
        <v>141</v>
      </c>
      <c r="E7" s="6">
        <v>2</v>
      </c>
      <c r="F7" s="6"/>
    </row>
    <row r="8" ht="38" customHeight="true" spans="1:6">
      <c r="A8" s="6">
        <v>5</v>
      </c>
      <c r="B8" s="7" t="s">
        <v>42</v>
      </c>
      <c r="C8" s="7" t="s">
        <v>142</v>
      </c>
      <c r="D8" s="44" t="s">
        <v>143</v>
      </c>
      <c r="E8" s="6">
        <v>4</v>
      </c>
      <c r="F8" s="6"/>
    </row>
    <row r="9" ht="38" customHeight="true" spans="1:6">
      <c r="A9" s="6">
        <v>6</v>
      </c>
      <c r="B9" s="7" t="s">
        <v>50</v>
      </c>
      <c r="C9" s="7" t="s">
        <v>144</v>
      </c>
      <c r="D9" s="44" t="s">
        <v>145</v>
      </c>
      <c r="E9" s="6">
        <v>1.5</v>
      </c>
      <c r="F9" s="6"/>
    </row>
    <row r="10" ht="38" customHeight="true" spans="1:6">
      <c r="A10" s="6">
        <v>7</v>
      </c>
      <c r="B10" s="7" t="s">
        <v>70</v>
      </c>
      <c r="C10" s="7" t="s">
        <v>146</v>
      </c>
      <c r="D10" s="44" t="s">
        <v>147</v>
      </c>
      <c r="E10" s="6">
        <v>6</v>
      </c>
      <c r="F10" s="6"/>
    </row>
    <row r="11" ht="38" customHeight="true" spans="1:6">
      <c r="A11" s="6">
        <v>8</v>
      </c>
      <c r="B11" s="7" t="s">
        <v>80</v>
      </c>
      <c r="C11" s="7" t="s">
        <v>148</v>
      </c>
      <c r="D11" s="44" t="s">
        <v>149</v>
      </c>
      <c r="E11" s="6">
        <v>2</v>
      </c>
      <c r="F11" s="6"/>
    </row>
    <row r="12" ht="38" customHeight="true" spans="1:6">
      <c r="A12" s="6">
        <v>9</v>
      </c>
      <c r="B12" s="7" t="s">
        <v>89</v>
      </c>
      <c r="C12" s="7" t="s">
        <v>150</v>
      </c>
      <c r="D12" s="44" t="s">
        <v>151</v>
      </c>
      <c r="E12" s="6">
        <v>5</v>
      </c>
      <c r="F12" s="6"/>
    </row>
    <row r="13" ht="38" customHeight="true" spans="1:6">
      <c r="A13" s="6">
        <v>10</v>
      </c>
      <c r="B13" s="7" t="s">
        <v>104</v>
      </c>
      <c r="C13" s="7" t="s">
        <v>152</v>
      </c>
      <c r="D13" s="44" t="s">
        <v>153</v>
      </c>
      <c r="E13" s="6">
        <v>2</v>
      </c>
      <c r="F13" s="6"/>
    </row>
    <row r="14" ht="38" customHeight="true" spans="1:6">
      <c r="A14" s="6">
        <v>11</v>
      </c>
      <c r="B14" s="7" t="s">
        <v>55</v>
      </c>
      <c r="C14" s="7" t="s">
        <v>154</v>
      </c>
      <c r="D14" s="44" t="s">
        <v>155</v>
      </c>
      <c r="E14" s="6">
        <v>3.5</v>
      </c>
      <c r="F14" s="6"/>
    </row>
    <row r="15" ht="38" customHeight="true" spans="1:6">
      <c r="A15" s="6">
        <v>12</v>
      </c>
      <c r="B15" s="7" t="s">
        <v>64</v>
      </c>
      <c r="C15" s="7" t="s">
        <v>156</v>
      </c>
      <c r="D15" s="44" t="s">
        <v>157</v>
      </c>
      <c r="E15" s="6">
        <v>3</v>
      </c>
      <c r="F15" s="6"/>
    </row>
    <row r="16" ht="38" customHeight="true" spans="1:6">
      <c r="A16" s="6">
        <v>13</v>
      </c>
      <c r="B16" s="7" t="s">
        <v>158</v>
      </c>
      <c r="C16" s="7" t="s">
        <v>150</v>
      </c>
      <c r="D16" s="44" t="s">
        <v>159</v>
      </c>
      <c r="E16" s="6">
        <v>2</v>
      </c>
      <c r="F16" s="6"/>
    </row>
    <row r="17" ht="38" customHeight="true" spans="1:6">
      <c r="A17" s="6">
        <v>14</v>
      </c>
      <c r="B17" s="7" t="s">
        <v>110</v>
      </c>
      <c r="C17" s="7" t="s">
        <v>160</v>
      </c>
      <c r="D17" s="44" t="s">
        <v>161</v>
      </c>
      <c r="E17" s="6">
        <v>1</v>
      </c>
      <c r="F17" s="6"/>
    </row>
    <row r="18" ht="38" customHeight="true" spans="1:6">
      <c r="A18" s="6">
        <v>15</v>
      </c>
      <c r="B18" s="7" t="s">
        <v>162</v>
      </c>
      <c r="C18" s="7" t="s">
        <v>163</v>
      </c>
      <c r="D18" s="44" t="s">
        <v>164</v>
      </c>
      <c r="E18" s="6">
        <v>1</v>
      </c>
      <c r="F18" s="6"/>
    </row>
    <row r="19" ht="35" customHeight="true" spans="1:6">
      <c r="A19" s="8" t="s">
        <v>165</v>
      </c>
      <c r="B19" s="8"/>
      <c r="C19" s="6">
        <v>15</v>
      </c>
      <c r="D19" s="6"/>
      <c r="E19" s="6">
        <f>SUM(E4:E18)</f>
        <v>52</v>
      </c>
      <c r="F19" s="6"/>
    </row>
  </sheetData>
  <mergeCells count="3">
    <mergeCell ref="A1:F1"/>
    <mergeCell ref="A2:F2"/>
    <mergeCell ref="A19:B19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资金明细</vt:lpstr>
      <vt:lpstr>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2018-06-11T19:28:00Z</dcterms:created>
  <dcterms:modified xsi:type="dcterms:W3CDTF">2026-06-01T16:44:14Z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</Properties>
</file>